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H5" i="1" l="1"/>
  <c r="K8" i="1" l="1"/>
  <c r="K6" i="1"/>
  <c r="H8" i="1"/>
  <c r="F8" i="1"/>
  <c r="J5" i="1"/>
  <c r="K5" i="1"/>
  <c r="F5" i="1"/>
  <c r="J7" i="1"/>
  <c r="K7" i="1"/>
  <c r="H7" i="1"/>
  <c r="F7" i="1"/>
  <c r="H6" i="1"/>
  <c r="F6" i="1"/>
  <c r="J4" i="1"/>
  <c r="K4" i="1"/>
  <c r="H4" i="1"/>
  <c r="F4" i="1"/>
  <c r="F9" i="1" l="1"/>
  <c r="L5" i="1"/>
  <c r="H9" i="1"/>
  <c r="J6" i="1"/>
  <c r="L6" i="1" s="1"/>
  <c r="J8" i="1"/>
  <c r="L7" i="1"/>
  <c r="L4" i="1"/>
  <c r="J9" i="1" l="1"/>
  <c r="L8" i="1"/>
  <c r="L9" i="1" s="1"/>
</calcChain>
</file>

<file path=xl/sharedStrings.xml><?xml version="1.0" encoding="utf-8"?>
<sst xmlns="http://schemas.openxmlformats.org/spreadsheetml/2006/main" count="28" uniqueCount="19">
  <si>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</si>
  <si>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</si>
  <si>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</si>
  <si>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</si>
  <si>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</si>
  <si>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</si>
  <si>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</si>
  <si>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</si>
  <si>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</si>
  <si>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</si>
  <si>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</si>
  <si>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фл</t>
  </si>
  <si>
    <t>Дибазол 5,0 №10</t>
  </si>
  <si>
    <t>Димексид 100,0</t>
  </si>
  <si>
    <t>Актилізе 50мг</t>
  </si>
  <si>
    <t>Цефтазидим-Віста 1,0</t>
  </si>
  <si>
    <t>Залишок на  01.03. 2026р</t>
  </si>
  <si>
    <t>Оборот за березень місяць</t>
  </si>
  <si>
    <t>Залишок на  01.04.2026р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</si>
</sst>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workbookViewId="0">
      <selection activeCell="I8" sqref="I8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16</v>
      </c>
      <c r="F1" s="22"/>
      <c r="G1" s="28" t="s">
        <v>17</v>
      </c>
      <c r="H1" s="29"/>
      <c r="I1" s="29"/>
      <c r="J1" s="30"/>
      <c r="K1" s="21" t="s">
        <v>18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5" si="0">E4*D4</f>
        <v>3535.68</v>
      </c>
      <c r="G4" s="11"/>
      <c r="H4" s="12">
        <f t="shared" ref="H4:H5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14</v>
      </c>
      <c r="C5" s="10" t="s">
        <v>5</v>
      </c>
      <c r="D5" s="12">
        <v>14707.21</v>
      </c>
      <c r="E5" s="11">
        <v>28</v>
      </c>
      <c r="F5" s="12">
        <f t="shared" si="0"/>
        <v>411801.88</v>
      </c>
      <c r="G5" s="11"/>
      <c r="H5" s="12">
        <f t="shared" si="1"/>
        <v>0</v>
      </c>
      <c r="I5" s="11">
        <v>10</v>
      </c>
      <c r="J5" s="12">
        <f t="shared" ref="J5" si="5">I5*D5</f>
        <v>147072.09999999998</v>
      </c>
      <c r="K5" s="11">
        <f t="shared" ref="K5:L5" si="6">E5+G5-I5</f>
        <v>18</v>
      </c>
      <c r="L5" s="12">
        <f t="shared" si="6"/>
        <v>264729.78000000003</v>
      </c>
    </row>
    <row r="6" spans="1:12" s="2" customFormat="1" x14ac:dyDescent="0.25">
      <c r="A6" s="10">
        <v>3</v>
      </c>
      <c r="B6" s="11" t="s">
        <v>12</v>
      </c>
      <c r="C6" s="10" t="s">
        <v>5</v>
      </c>
      <c r="D6" s="12">
        <v>78.05</v>
      </c>
      <c r="E6" s="11">
        <v>255</v>
      </c>
      <c r="F6" s="12">
        <f t="shared" ref="F6:F8" si="7">E6*D6</f>
        <v>19902.75</v>
      </c>
      <c r="G6" s="11"/>
      <c r="H6" s="12">
        <f t="shared" ref="H6:H8" si="8">G6*D6</f>
        <v>0</v>
      </c>
      <c r="I6" s="11"/>
      <c r="J6" s="12">
        <f t="shared" ref="J6" si="9">I6*D6</f>
        <v>0</v>
      </c>
      <c r="K6" s="11">
        <f t="shared" ref="K6" si="10">E6+G6-I6</f>
        <v>255</v>
      </c>
      <c r="L6" s="12">
        <f t="shared" ref="L6" si="11">F6+H6-J6</f>
        <v>19902.75</v>
      </c>
    </row>
    <row r="7" spans="1:12" s="2" customFormat="1" x14ac:dyDescent="0.25">
      <c r="A7" s="10">
        <v>4</v>
      </c>
      <c r="B7" s="11" t="s">
        <v>13</v>
      </c>
      <c r="C7" s="10" t="s">
        <v>11</v>
      </c>
      <c r="D7" s="12">
        <v>88.2</v>
      </c>
      <c r="E7" s="11">
        <v>34</v>
      </c>
      <c r="F7" s="12">
        <f t="shared" si="7"/>
        <v>2998.8</v>
      </c>
      <c r="G7" s="11"/>
      <c r="H7" s="12">
        <f t="shared" si="8"/>
        <v>0</v>
      </c>
      <c r="I7" s="11">
        <f>1+3+3</f>
        <v>7</v>
      </c>
      <c r="J7" s="12">
        <f t="shared" ref="J7:J8" si="12">I7*D7</f>
        <v>617.4</v>
      </c>
      <c r="K7" s="11">
        <f t="shared" ref="K7" si="13">E7+G7-I7</f>
        <v>27</v>
      </c>
      <c r="L7" s="12">
        <f t="shared" ref="L7" si="14">F7+H7-J7</f>
        <v>2381.4</v>
      </c>
    </row>
    <row r="8" spans="1:12" s="2" customFormat="1" x14ac:dyDescent="0.25">
      <c r="A8" s="10">
        <v>5</v>
      </c>
      <c r="B8" s="11" t="s">
        <v>15</v>
      </c>
      <c r="C8" s="10" t="s">
        <v>5</v>
      </c>
      <c r="D8" s="12">
        <v>899.97</v>
      </c>
      <c r="E8" s="11">
        <v>1</v>
      </c>
      <c r="F8" s="12">
        <f t="shared" si="7"/>
        <v>899.97</v>
      </c>
      <c r="G8" s="11"/>
      <c r="H8" s="12">
        <f t="shared" si="8"/>
        <v>0</v>
      </c>
      <c r="I8" s="11"/>
      <c r="J8" s="12">
        <f t="shared" si="12"/>
        <v>0</v>
      </c>
      <c r="K8" s="11">
        <f t="shared" ref="K8" si="15">E8+G8-I8</f>
        <v>1</v>
      </c>
      <c r="L8" s="12">
        <f t="shared" ref="L8" si="16">F8+H8-J8</f>
        <v>899.97</v>
      </c>
    </row>
    <row r="9" spans="1:12" x14ac:dyDescent="0.25">
      <c r="A9" s="11"/>
      <c r="B9" s="13" t="s">
        <v>9</v>
      </c>
      <c r="C9" s="10"/>
      <c r="D9" s="12"/>
      <c r="E9" s="11"/>
      <c r="F9" s="14">
        <f>SUM(F4:F8)</f>
        <v>439139.07999999996</v>
      </c>
      <c r="G9" s="11"/>
      <c r="H9" s="14">
        <f>SUM(H4:H8)</f>
        <v>0</v>
      </c>
      <c r="I9" s="11"/>
      <c r="J9" s="14">
        <f>SUM(J4:J8)</f>
        <v>147689.49999999997</v>
      </c>
      <c r="K9" s="11"/>
      <c r="L9" s="14">
        <f>SUM(L4:L8)</f>
        <v>291449.58</v>
      </c>
    </row>
    <row r="10" spans="1:12" x14ac:dyDescent="0.25">
      <c r="A10" s="1"/>
      <c r="B10" s="1"/>
      <c r="C10" s="1"/>
      <c r="D10" s="3"/>
      <c r="E10" s="1"/>
      <c r="F10" s="5"/>
      <c r="G10" s="1"/>
      <c r="H10" s="3"/>
      <c r="I10" s="1"/>
      <c r="J10" s="5"/>
      <c r="K10" s="1"/>
      <c r="L10" s="5"/>
    </row>
    <row r="11" spans="1:12" x14ac:dyDescent="0.25">
      <c r="A11" s="1"/>
      <c r="B11" s="1"/>
      <c r="C11" s="1"/>
      <c r="D11" s="3"/>
      <c r="E11" s="1"/>
      <c r="F11" s="3"/>
      <c r="G11" s="1"/>
      <c r="H11" s="3"/>
      <c r="I11" s="1"/>
      <c r="J11" s="3"/>
      <c r="K11" s="1"/>
      <c r="L11" s="3"/>
    </row>
    <row r="12" spans="1:12" x14ac:dyDescent="0.25">
      <c r="A12" s="1"/>
      <c r="B12" s="1"/>
      <c r="C12" s="1"/>
      <c r="D12" s="3"/>
      <c r="E12" s="1"/>
      <c r="F12" s="3"/>
      <c r="G12" s="1"/>
      <c r="H12" s="3"/>
      <c r="I12" s="1"/>
      <c r="J12" s="3"/>
      <c r="K12" s="1"/>
      <c r="L12" s="3"/>
    </row>
    <row r="13" spans="1:12" x14ac:dyDescent="0.25">
      <c r="A13" s="1"/>
      <c r="B13" s="1"/>
      <c r="C13" s="1"/>
      <c r="D13" s="3"/>
      <c r="E13" s="1"/>
      <c r="F13" s="3"/>
      <c r="G13" s="1"/>
      <c r="H13" s="3"/>
      <c r="I13" s="1"/>
      <c r="J13" s="3"/>
      <c r="K13" s="1"/>
      <c r="L13" s="3"/>
    </row>
    <row r="14" spans="1:12" x14ac:dyDescent="0.25">
      <c r="A14" s="1"/>
      <c r="B14" s="1"/>
      <c r="C14" s="1"/>
      <c r="D14" s="3"/>
      <c r="E14" s="1"/>
      <c r="F14" s="3"/>
      <c r="G14" s="1"/>
      <c r="H14" s="3"/>
      <c r="I14" s="1"/>
      <c r="J14" s="3"/>
      <c r="K14" s="1"/>
      <c r="L14" s="3"/>
    </row>
    <row r="15" spans="1:12" x14ac:dyDescent="0.25">
      <c r="A15" s="1"/>
      <c r="B15" s="1"/>
      <c r="C15" s="1"/>
      <c r="D15" s="3"/>
      <c r="E15" s="1"/>
      <c r="F15" s="3"/>
      <c r="G15" s="1"/>
      <c r="H15" s="3"/>
      <c r="I15" s="1"/>
      <c r="J15" s="3"/>
      <c r="K15" s="1"/>
      <c r="L15" s="3"/>
    </row>
    <row r="16" spans="1:12" x14ac:dyDescent="0.25">
      <c r="A16" s="1"/>
      <c r="B16" s="1"/>
      <c r="C16" s="1"/>
      <c r="D16" s="3"/>
      <c r="E16" s="1"/>
      <c r="F16" s="3"/>
      <c r="G16" s="1"/>
      <c r="H16" s="3"/>
      <c r="I16" s="1"/>
      <c r="J16" s="3"/>
      <c r="K16" s="1"/>
      <c r="L16" s="3"/>
    </row>
    <row r="17" spans="1:12" x14ac:dyDescent="0.25">
      <c r="A17" s="1"/>
      <c r="B17" s="1"/>
      <c r="C17" s="1"/>
      <c r="D17" s="3"/>
      <c r="E17" s="1"/>
      <c r="F17" s="3"/>
      <c r="G17" s="1"/>
      <c r="H17" s="3"/>
      <c r="I17" s="1"/>
      <c r="J17" s="3"/>
      <c r="K17" s="1"/>
      <c r="L17" s="3"/>
    </row>
    <row r="18" spans="1:12" x14ac:dyDescent="0.25">
      <c r="A18" s="1"/>
      <c r="B18" s="1"/>
      <c r="C18" s="1"/>
      <c r="D18" s="3"/>
      <c r="E18" s="1"/>
      <c r="F18" s="3"/>
      <c r="G18" s="1"/>
      <c r="H18" s="3"/>
      <c r="I18" s="1"/>
      <c r="J18" s="3"/>
      <c r="K18" s="1"/>
      <c r="L18" s="3"/>
    </row>
    <row r="19" spans="1:12" x14ac:dyDescent="0.25">
      <c r="A19" s="1"/>
      <c r="B19" s="1"/>
      <c r="C19" s="1"/>
      <c r="D19" s="3"/>
      <c r="E19" s="1"/>
      <c r="F19" s="3"/>
      <c r="G19" s="1"/>
      <c r="H19" s="3"/>
      <c r="I19" s="1"/>
      <c r="J19" s="3"/>
      <c r="K19" s="1"/>
      <c r="L19" s="3"/>
    </row>
    <row r="20" spans="1:12" x14ac:dyDescent="0.25">
      <c r="A20" s="1"/>
      <c r="B20" s="1"/>
      <c r="C20" s="1"/>
      <c r="D20" s="3"/>
      <c r="E20" s="1"/>
      <c r="F20" s="3"/>
      <c r="G20" s="1"/>
      <c r="H20" s="3"/>
      <c r="I20" s="1"/>
      <c r="J20" s="3"/>
      <c r="K20" s="1"/>
      <c r="L20" s="3"/>
    </row>
    <row r="21" spans="1:12" x14ac:dyDescent="0.25">
      <c r="A21" s="1"/>
      <c r="B21" s="1"/>
      <c r="C21" s="1"/>
      <c r="D21" s="3"/>
      <c r="E21" s="1"/>
      <c r="F21" s="3"/>
      <c r="G21" s="1"/>
      <c r="H21" s="3"/>
      <c r="I21" s="1"/>
      <c r="J21" s="3"/>
      <c r="K21" s="1"/>
      <c r="L21" s="3"/>
    </row>
    <row r="22" spans="1:12" x14ac:dyDescent="0.25">
      <c r="A22" s="1"/>
      <c r="B22" s="1"/>
      <c r="C22" s="1"/>
      <c r="D22" s="3"/>
      <c r="E22" s="1"/>
      <c r="F22" s="3"/>
      <c r="G22" s="1"/>
      <c r="H22" s="3"/>
      <c r="I22" s="1"/>
      <c r="J22" s="3"/>
      <c r="K22" s="1"/>
      <c r="L22" s="3"/>
    </row>
    <row r="23" spans="1:12" x14ac:dyDescent="0.25">
      <c r="A23" s="1"/>
      <c r="B23" s="1"/>
      <c r="C23" s="1"/>
      <c r="D23" s="3"/>
      <c r="E23" s="1"/>
      <c r="F23" s="3"/>
      <c r="G23" s="1"/>
      <c r="H23" s="3"/>
      <c r="I23" s="1"/>
      <c r="J23" s="3"/>
      <c r="K23" s="1"/>
      <c r="L23" s="3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2026-03-13T13:03:24Z</dcterms:modified>
</cp:coreProperties>
</file>